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C5F2C51A-9131-4C6C-BE8B-4C31BDF018E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C9" i="1" s="1"/>
  <c r="F9" i="1" l="1"/>
  <c r="F32" i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<sst xmlns="http://schemas.openxmlformats.org/spreadsheetml/2006/main" count="37" uniqueCount="27">
  <si>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</si>
  <si>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</si>
  <si>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</si>
  <si>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</si>
  <si>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</si>
  <si>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</si>
  <si>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</si>
  <si>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</si>
  <si>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</si>
  <si>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</si>
  <si>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</si>
  <si>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</si>
  <si>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</si>
  <si>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</si>
  <si>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</si>
  <si>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</si>
  <si>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</si>
  <si>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</si>
  <si>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</si>
  <si>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</si>
  <si>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</si>
  <si>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</si>
  <si>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</si>
  <si>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</si>
  <si>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</si>
  <si>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Innovación y Competitividad 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</si>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</sst>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23" sqref="G2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8602536.3000000007</v>
      </c>
      <c r="D21" s="4">
        <f t="shared" ref="D21:H21" si="6">SUM(D22:D24,D27,D28,D31)</f>
        <v>879673.65</v>
      </c>
      <c r="E21" s="14">
        <f t="shared" si="6"/>
        <v>9482209.9500000011</v>
      </c>
      <c r="F21" s="4">
        <f t="shared" si="6"/>
        <v>6523079.4000000004</v>
      </c>
      <c r="G21" s="4">
        <f t="shared" si="6"/>
        <v>6523079.4000000004</v>
      </c>
      <c r="H21" s="14">
        <f t="shared" si="6"/>
        <v>2959130.5500000007</v>
      </c>
    </row>
    <row r="22" spans="2:8" ht="24" x14ac:dyDescent="0.25">
      <c r="B22" s="7" t="s">
        <v>13</v>
      </c>
      <c r="C22" s="13">
        <v>8602536.3000000007</v>
      </c>
      <c r="D22" s="13">
        <v>879673.65</v>
      </c>
      <c r="E22" s="15">
        <f>C22+D22</f>
        <v>9482209.9500000011</v>
      </c>
      <c r="F22" s="13">
        <v>6523079.4000000004</v>
      </c>
      <c r="G22" s="13">
        <v>6523079.4000000004</v>
      </c>
      <c r="H22" s="15">
        <f>E22-F22</f>
        <v>2959130.5500000007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8602536.3000000007</v>
      </c>
      <c r="D32" s="10">
        <f t="shared" ref="D32:H32" si="10">SUM(D9,D21)</f>
        <v>879673.65</v>
      </c>
      <c r="E32" s="17">
        <f t="shared" si="10"/>
        <v>9482209.9500000011</v>
      </c>
      <c r="F32" s="10">
        <f t="shared" si="10"/>
        <v>6523079.4000000004</v>
      </c>
      <c r="G32" s="10">
        <f t="shared" si="10"/>
        <v>6523079.4000000004</v>
      </c>
      <c r="H32" s="17">
        <f t="shared" si="10"/>
        <v>2959130.5500000007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2021-07-08T21:26:03Z</cp:lastPrinted>
  <dcterms:created xsi:type="dcterms:W3CDTF">2020-01-08T22:30:53Z</dcterms:created>
  <dcterms:modified xsi:type="dcterms:W3CDTF">2022-10-19T15:58:17Z</dcterms:modified>
</cp:coreProperties>
</file>