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6BEA3E71-D2D3-4D81-86F0-3C38DF7F349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H65" i="1"/>
  <c r="H52" i="1"/>
  <c r="H56" i="1"/>
  <c r="H45" i="1"/>
  <c r="H34" i="1"/>
  <c r="H39" i="1"/>
  <c r="H24" i="1"/>
  <c r="H25" i="1"/>
  <c r="H28" i="1"/>
  <c r="H22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E62" i="1"/>
  <c r="H62" i="1" s="1"/>
  <c r="E63" i="1"/>
  <c r="H63" i="1" s="1"/>
  <c r="E64" i="1"/>
  <c r="H64" i="1" s="1"/>
  <c r="E65" i="1"/>
  <c r="E59" i="1"/>
  <c r="H59" i="1" s="1"/>
  <c r="E50" i="1"/>
  <c r="H50" i="1" s="1"/>
  <c r="E51" i="1"/>
  <c r="H51" i="1" s="1"/>
  <c r="E52" i="1"/>
  <c r="E53" i="1"/>
  <c r="H53" i="1" s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38" i="1" s="1"/>
  <c r="E67" i="1"/>
  <c r="F67" i="1"/>
  <c r="F30" i="1" s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G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H38" i="1" l="1"/>
  <c r="H30" i="1" s="1"/>
  <c r="H10" i="1" s="1"/>
  <c r="E30" i="1"/>
  <c r="E10" i="1" s="1"/>
  <c r="C47" i="1"/>
  <c r="E47" i="1"/>
  <c r="F47" i="1"/>
  <c r="D47" i="1"/>
  <c r="C10" i="1"/>
  <c r="C84" i="1" s="1"/>
  <c r="D10" i="1"/>
  <c r="H47" i="1"/>
  <c r="F10" i="1"/>
  <c r="G47" i="1"/>
  <c r="G10" i="1"/>
  <c r="F84" i="1" l="1"/>
  <c r="E84" i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<sst xmlns="http://schemas.openxmlformats.org/spreadsheetml/2006/main" count="81" uniqueCount="49">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</sst>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C39" sqref="C3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10470158.42</v>
      </c>
      <c r="D10" s="4">
        <f t="shared" ref="D10:H10" si="0">SUM(D11,D21,D30,D41)</f>
        <v>86694989.189999998</v>
      </c>
      <c r="E10" s="4">
        <f t="shared" si="0"/>
        <v>97165147.609999999</v>
      </c>
      <c r="F10" s="4">
        <f t="shared" si="0"/>
        <v>60519855.25</v>
      </c>
      <c r="G10" s="4">
        <f t="shared" si="0"/>
        <v>60519855.25</v>
      </c>
      <c r="H10" s="4">
        <f t="shared" si="0"/>
        <v>36645292.359999999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10470158.42</v>
      </c>
      <c r="D30" s="4">
        <f t="shared" ref="D30:H30" si="7">SUM(D31:D39)</f>
        <v>86694989.189999998</v>
      </c>
      <c r="E30" s="4">
        <f t="shared" si="7"/>
        <v>97165147.609999999</v>
      </c>
      <c r="F30" s="4">
        <f t="shared" si="7"/>
        <v>60519855.25</v>
      </c>
      <c r="G30" s="4">
        <f t="shared" si="7"/>
        <v>60519855.25</v>
      </c>
      <c r="H30" s="4">
        <f t="shared" si="7"/>
        <v>36645292.359999999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10470158.42</v>
      </c>
      <c r="D38" s="15">
        <v>86694989.189999998</v>
      </c>
      <c r="E38" s="17">
        <f t="shared" si="8"/>
        <v>97165147.609999999</v>
      </c>
      <c r="F38" s="15">
        <v>60519855.25</v>
      </c>
      <c r="G38" s="15">
        <v>60519855.25</v>
      </c>
      <c r="H38" s="17">
        <f t="shared" si="9"/>
        <v>36645292.359999999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54000</v>
      </c>
      <c r="E47" s="4">
        <f t="shared" si="13"/>
        <v>54000</v>
      </c>
      <c r="F47" s="4">
        <f t="shared" si="13"/>
        <v>39000</v>
      </c>
      <c r="G47" s="4">
        <f t="shared" si="13"/>
        <v>39000</v>
      </c>
      <c r="H47" s="4">
        <f t="shared" si="13"/>
        <v>15000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54000</v>
      </c>
      <c r="E67" s="4">
        <f t="shared" si="20"/>
        <v>54000</v>
      </c>
      <c r="F67" s="4">
        <f t="shared" si="20"/>
        <v>39000</v>
      </c>
      <c r="G67" s="4">
        <f t="shared" si="20"/>
        <v>39000</v>
      </c>
      <c r="H67" s="4">
        <f t="shared" si="20"/>
        <v>15000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54000</v>
      </c>
      <c r="E75" s="17">
        <f t="shared" si="21"/>
        <v>54000</v>
      </c>
      <c r="F75" s="15">
        <v>39000</v>
      </c>
      <c r="G75" s="15">
        <v>39000</v>
      </c>
      <c r="H75" s="17">
        <f t="shared" si="22"/>
        <v>15000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10470158.42</v>
      </c>
      <c r="D84" s="5">
        <f t="shared" ref="D84:H84" si="26">SUM(D10,D47)</f>
        <v>86748989.189999998</v>
      </c>
      <c r="E84" s="5">
        <f>SUM(E10,E47)</f>
        <v>97219147.609999999</v>
      </c>
      <c r="F84" s="5">
        <f t="shared" si="26"/>
        <v>60558855.25</v>
      </c>
      <c r="G84" s="5">
        <f t="shared" si="26"/>
        <v>60558855.25</v>
      </c>
      <c r="H84" s="5">
        <f t="shared" si="26"/>
        <v>36660292.359999999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2020-01-08T22:29:57Z</dcterms:created>
  <dcterms:modified xsi:type="dcterms:W3CDTF">2023-01-24T21:04:08Z</dcterms:modified>
</cp:coreProperties>
</file>