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1 Primer Trimestre\Formatos IFT 2022 - Sector Paraestatal del Estado\"/>
    </mc:Choice>
  </mc:AlternateContent>
  <xr:revisionPtr revIDLastSave="0" documentId="13_ncr:1_{6CC1CAF6-8880-4A26-8459-D467308C25E1}" xr6:coauthVersionLast="47" xr6:coauthVersionMax="47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9040" windowHeight="15840" xr2:uid="{00000000-000D-0000-FFFF-FFFF00000000}"/>
  </bookViews>
  <sheets>
    <sheet name="EAI_DET" sheetId="1" r:id="rId1"/>
  </sheets>
  <definedNames>
    <definedName name="_xlnm.Print_Area" localSheetId="0">EAI_DET!$A$1:$I$78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<sst xmlns="http://schemas.openxmlformats.org/spreadsheetml/2006/main" count="77" uniqueCount="77">
  <si>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</si>
  <si>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</si>
  <si>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</si>
  <si>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</si>
  <si>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</si>
  <si>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</si>
  <si>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</si>
  <si>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</si>
  <si>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</si>
  <si>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</si>
  <si>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</si>
  <si>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</si>
  <si>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</si>
  <si>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</si>
  <si>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</si>
  <si>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</si>
  <si>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</si>
  <si>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</si>
  <si>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</si>
  <si>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</si>
  <si>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</si>
  <si>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</si>
  <si>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</si>
  <si>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</si>
  <si>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</si>
  <si>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</si>
  <si>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</si>
  <si>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</si>
  <si>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</si>
  <si>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</si>
  <si>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</si>
  <si>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</si>
  <si>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</si>
  <si>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</si>
  <si>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</si>
  <si>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</si>
  <si>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</si>
  <si>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</si>
  <si>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</si>
  <si>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</si>
  <si>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</si>
  <si>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</si>
  <si>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</si>
  <si>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</si>
  <si>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</si>
  <si>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</si>
  <si>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</si>
  <si>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</si>
  <si>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</si>
  <si>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</si>
  <si>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</si>
  <si>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</si>
  <si>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</si>
  <si>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</si>
  <si>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</si>
  <si>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</si>
  <si>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</si>
  <si>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</si>
  <si>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</si>
  <si>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</si>
  <si>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</si>
  <si>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</si>
  <si>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</si>
  <si>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</si>
  <si>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</si>
  <si>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</si>
  <si>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</si>
  <si>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</si>
  <si>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</si>
  <si>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</si>
  <si>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</si>
  <si>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</si>
  <si>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</si>
  <si>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</si>
  <si>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</si>
  <si>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01 de enero al 31 de marzo de 2022(b)</t>
  </si>
  <si>
    <t>Instituto de Innovación y Competitividad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</si>
</sst>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B1:Q646"/>
  <sheetViews>
    <sheetView tabSelected="1" zoomScale="90" zoomScaleNormal="90" workbookViewId="0">
      <selection activeCell="C19" sqref="C19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76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75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431.46</v>
      </c>
      <c r="E14" s="27">
        <f t="shared" si="0"/>
        <v>431.46</v>
      </c>
      <c r="F14" s="25">
        <v>431.46</v>
      </c>
      <c r="G14" s="25">
        <v>431.46</v>
      </c>
      <c r="H14" s="34">
        <f t="shared" si="1"/>
        <v>431.46</v>
      </c>
    </row>
    <row r="15" spans="2:9" x14ac:dyDescent="0.2">
      <c r="B15" s="9" t="s">
        <v>17</v>
      </c>
      <c r="C15" s="25">
        <v>0</v>
      </c>
      <c r="D15" s="25">
        <v>2000000</v>
      </c>
      <c r="E15" s="27">
        <f t="shared" si="0"/>
        <v>2000000</v>
      </c>
      <c r="F15" s="25">
        <v>2000000</v>
      </c>
      <c r="G15" s="25">
        <v>2000000</v>
      </c>
      <c r="H15" s="34">
        <f t="shared" si="1"/>
        <v>2000000</v>
      </c>
    </row>
    <row r="16" spans="2:9" ht="15" customHeight="1" x14ac:dyDescent="0.2">
      <c r="B16" s="10" t="s">
        <v>18</v>
      </c>
      <c r="C16" s="25">
        <v>0</v>
      </c>
      <c r="D16" s="25">
        <v>21984118.460000001</v>
      </c>
      <c r="E16" s="27">
        <f t="shared" si="0"/>
        <v>21984118.460000001</v>
      </c>
      <c r="F16" s="25">
        <v>12836859.24</v>
      </c>
      <c r="G16" s="25">
        <v>12836859.24</v>
      </c>
      <c r="H16" s="34">
        <f t="shared" si="1"/>
        <v>12836859.24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4543158.13</v>
      </c>
      <c r="D36" s="25">
        <v>0</v>
      </c>
      <c r="E36" s="30">
        <f t="shared" si="3"/>
        <v>4543158.13</v>
      </c>
      <c r="F36" s="25">
        <v>826959.95</v>
      </c>
      <c r="G36" s="25">
        <v>826959.95</v>
      </c>
      <c r="H36" s="27">
        <f t="shared" ref="H36:H41" si="7">SUM(G36-C36)</f>
        <v>-3716198.1799999997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4543158.13</v>
      </c>
      <c r="D43" s="59">
        <f t="shared" ref="D43:H43" si="10">SUM(D10:D17,D30,D36,D37,D39)</f>
        <v>23984549.920000002</v>
      </c>
      <c r="E43" s="39">
        <f t="shared" si="10"/>
        <v>28527708.050000001</v>
      </c>
      <c r="F43" s="59">
        <f t="shared" si="10"/>
        <v>15664250.649999999</v>
      </c>
      <c r="G43" s="59">
        <f t="shared" si="10"/>
        <v>15664250.649999999</v>
      </c>
      <c r="H43" s="39">
        <f t="shared" si="10"/>
        <v>11121092.52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4543158.13</v>
      </c>
      <c r="D73" s="22">
        <f t="shared" ref="D73:G73" si="21">SUM(D43,D68,D70)</f>
        <v>23984549.920000002</v>
      </c>
      <c r="E73" s="27">
        <f t="shared" si="21"/>
        <v>28527708.050000001</v>
      </c>
      <c r="F73" s="22">
        <f t="shared" si="21"/>
        <v>15664250.649999999</v>
      </c>
      <c r="G73" s="22">
        <f t="shared" si="21"/>
        <v>15664250.649999999</v>
      </c>
      <c r="H73" s="27">
        <f>SUM(H43,H68,H70)</f>
        <v>11121092.52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2" s="37" customFormat="1" x14ac:dyDescent="0.2">
      <c r="B81" s="36"/>
    </row>
    <row r="82" spans="2:2" s="37" customFormat="1" x14ac:dyDescent="0.2">
      <c r="B82" s="36"/>
    </row>
    <row r="83" spans="2:2" s="37" customFormat="1" x14ac:dyDescent="0.2">
      <c r="B83" s="36"/>
    </row>
    <row r="84" spans="2:2" s="37" customFormat="1" x14ac:dyDescent="0.2">
      <c r="B84" s="36"/>
    </row>
    <row r="85" spans="2:2" s="37" customFormat="1" x14ac:dyDescent="0.2">
      <c r="B85" s="36"/>
    </row>
    <row r="86" spans="2:2" s="37" customFormat="1" x14ac:dyDescent="0.2">
      <c r="B86" s="36"/>
    </row>
    <row r="87" spans="2:2" s="37" customFormat="1" x14ac:dyDescent="0.2">
      <c r="B87" s="36"/>
    </row>
    <row r="88" spans="2:2" s="37" customFormat="1" x14ac:dyDescent="0.2">
      <c r="B88" s="36"/>
    </row>
    <row r="89" spans="2:2" s="37" customFormat="1" x14ac:dyDescent="0.2">
      <c r="B89" s="36"/>
    </row>
    <row r="90" spans="2:2" s="37" customFormat="1" x14ac:dyDescent="0.2">
      <c r="B90" s="36"/>
    </row>
    <row r="91" spans="2:2" s="37" customFormat="1" x14ac:dyDescent="0.2">
      <c r="B91" s="36"/>
    </row>
    <row r="92" spans="2:2" s="37" customFormat="1" x14ac:dyDescent="0.2">
      <c r="B92" s="36"/>
    </row>
    <row r="93" spans="2:2" s="37" customFormat="1" x14ac:dyDescent="0.2">
      <c r="B93" s="36"/>
    </row>
    <row r="94" spans="2:2" s="37" customFormat="1" x14ac:dyDescent="0.2">
      <c r="B94" s="36"/>
    </row>
    <row r="95" spans="2:2" s="37" customFormat="1" x14ac:dyDescent="0.2">
      <c r="B95" s="36"/>
    </row>
    <row r="96" spans="2:2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2020-01-08T20:55:35Z</dcterms:created>
  <dcterms:modified xsi:type="dcterms:W3CDTF">2022-04-25T23:17:24Z</dcterms:modified>
</cp:coreProperties>
</file>