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1\04  Cuarto Trimestre 2021\"/>
    </mc:Choice>
  </mc:AlternateContent>
  <xr:revisionPtr revIDLastSave="0" documentId="13_ncr:1_{97F0CCFA-EF58-47EB-9F4E-48B317A6C4E0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ANEXO">#REF!</definedName>
    <definedName name="_xlnm.Print_Area" localSheetId="0">EFE!$A$1:$E$80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C39" i="1"/>
  <c r="C47" i="1" s="1"/>
  <c r="D19" i="1"/>
  <c r="C19" i="1"/>
  <c r="D8" i="1"/>
  <c r="C8" i="1"/>
  <c r="D47" i="1" l="1"/>
  <c r="D36" i="1"/>
  <c r="C36" i="1"/>
  <c r="D60" i="1"/>
  <c r="C60" i="1"/>
  <c r="C62" i="1" l="1"/>
  <c r="D62" i="1"/>
</calcChain>
</file>

<file path=xl/sharedStrings.xml><?xml version="1.0" encoding="utf-8"?>
<sst xmlns="http://schemas.openxmlformats.org/spreadsheetml/2006/main" count="68" uniqueCount="60">
  <si>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</si>
  <si>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</si>
  <si>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</si>
  <si>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</si>
  <si>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</si>
  <si>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</si>
  <si>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</si>
  <si>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</si>
  <si>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</si>
  <si>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</si>
  <si>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</si>
  <si>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</si>
  <si>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</si>
  <si>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</si>
  <si>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</si>
  <si>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</si>
  <si>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</si>
  <si>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</si>
  <si>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</si>
  <si>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</si>
  <si>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</si>
  <si>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</si>
  <si>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</si>
  <si>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</si>
  <si>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</si>
  <si>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</si>
  <si>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</si>
  <si>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</si>
  <si>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</si>
  <si>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</si>
  <si>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</si>
  <si>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</si>
  <si>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</si>
  <si>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</si>
  <si>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</si>
  <si>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</si>
  <si>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</si>
  <si>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</si>
  <si>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</si>
  <si>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</si>
  <si>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</si>
  <si>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</si>
  <si>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</si>
  <si>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</si>
  <si>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</si>
  <si>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</si>
  <si>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</si>
  <si>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</si>
  <si>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</si>
  <si>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</si>
  <si>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</si>
  <si>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Instituto de Innovación y Competitividad</t>
  </si>
  <si>
    <t>Del 01 de enero al 31 de diciembre de 2021 y del 01 de enero al 31 de diciembre de 2020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</si>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</sst>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view="pageBreakPreview" topLeftCell="A49" zoomScale="130" zoomScaleNormal="92" zoomScaleSheetLayoutView="130" workbookViewId="0">
      <selection activeCell="C72" sqref="C72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3.85546875" style="3" customWidth="1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47" t="s">
        <v>51</v>
      </c>
      <c r="C2" s="48"/>
      <c r="D2" s="49"/>
      <c r="E2" s="2"/>
      <c r="F2" s="2"/>
      <c r="G2" s="2"/>
      <c r="H2" s="2"/>
      <c r="I2" s="2"/>
    </row>
    <row r="3" spans="1:9" x14ac:dyDescent="0.2">
      <c r="A3" s="1"/>
      <c r="B3" s="50" t="s">
        <v>0</v>
      </c>
      <c r="C3" s="51"/>
      <c r="D3" s="52"/>
      <c r="E3" s="2"/>
      <c r="F3" s="2"/>
      <c r="G3" s="2"/>
      <c r="H3" s="2"/>
      <c r="I3" s="2"/>
    </row>
    <row r="4" spans="1:9" ht="12.75" thickBot="1" x14ac:dyDescent="0.25">
      <c r="A4" s="1"/>
      <c r="B4" s="53" t="s">
        <v>52</v>
      </c>
      <c r="C4" s="54"/>
      <c r="D4" s="55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1"/>
      <c r="C6" s="42"/>
      <c r="D6" s="43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29858375</v>
      </c>
      <c r="D8" s="20">
        <f>SUM(D9:D18)</f>
        <v>37793568.839999996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6184.12</v>
      </c>
      <c r="D13" s="22">
        <v>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34025.93</v>
      </c>
      <c r="D14" s="22">
        <v>158278.65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24222605.460000001</v>
      </c>
      <c r="D15" s="22">
        <v>31907466.079999998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4980642.3600000003</v>
      </c>
      <c r="D17" s="22">
        <v>5727824.1100000003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614917.13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40729407.890000001</v>
      </c>
      <c r="D19" s="20">
        <f>SUM(D20:D35)</f>
        <v>24738384.140000001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7740133.8600000003</v>
      </c>
      <c r="D20" s="22">
        <v>7090269.6600000001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1509393.73</v>
      </c>
      <c r="D21" s="22">
        <v>907080.45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8433928.7100000009</v>
      </c>
      <c r="D22" s="22">
        <v>9314753.2799999993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29339.63</v>
      </c>
      <c r="D23" s="22">
        <v>11687.14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1093459.05</v>
      </c>
      <c r="D26" s="22">
        <v>1247166.44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21923152.91</v>
      </c>
      <c r="D34" s="22">
        <v>4237583.92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1929843.25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-10871032.890000001</v>
      </c>
      <c r="D36" s="24">
        <f>SUM(D8-D19)</f>
        <v>13055184.699999996</v>
      </c>
      <c r="E36" s="2"/>
      <c r="F36" s="2"/>
      <c r="G36" s="2"/>
      <c r="H36" s="2"/>
      <c r="I36" s="2"/>
    </row>
    <row r="37" spans="1:9" x14ac:dyDescent="0.2">
      <c r="A37" s="1"/>
      <c r="B37" s="41"/>
      <c r="C37" s="42"/>
      <c r="D37" s="43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8497</v>
      </c>
      <c r="D39" s="25">
        <f>SUM(D40:D42)</f>
        <v>1843712.95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8497</v>
      </c>
      <c r="D41" s="27">
        <v>1818984.07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24728.880000000001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8696900.9899999984</v>
      </c>
      <c r="D43" s="25">
        <f>SUM(D44:D46)</f>
        <v>667156.72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8450899.6999999993</v>
      </c>
      <c r="D45" s="27">
        <v>640280.84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246001.29</v>
      </c>
      <c r="D46" s="27">
        <v>26875.88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-8688403.9899999984</v>
      </c>
      <c r="D47" s="25">
        <f>D39-D43</f>
        <v>1176556.23</v>
      </c>
      <c r="E47" s="2"/>
      <c r="F47" s="2"/>
      <c r="G47" s="2"/>
      <c r="H47" s="2"/>
      <c r="I47" s="2"/>
    </row>
    <row r="48" spans="1:9" x14ac:dyDescent="0.2">
      <c r="A48" s="1"/>
      <c r="B48" s="41"/>
      <c r="C48" s="42"/>
      <c r="D48" s="43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1"/>
      <c r="C61" s="42"/>
      <c r="D61" s="43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-19559436.879999999</v>
      </c>
      <c r="D62" s="33">
        <f>SUM(D60,D47,D36)</f>
        <v>14231740.929999996</v>
      </c>
      <c r="E62" s="2"/>
      <c r="F62" s="2"/>
      <c r="G62" s="2"/>
      <c r="H62" s="2"/>
      <c r="I62" s="2"/>
    </row>
    <row r="63" spans="1:9" x14ac:dyDescent="0.2">
      <c r="A63" s="1"/>
      <c r="B63" s="41"/>
      <c r="C63" s="42"/>
      <c r="D63" s="43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37578587.850000001</v>
      </c>
      <c r="D64" s="34">
        <v>23346846.920000002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18019150.969999999</v>
      </c>
      <c r="D65" s="34">
        <v>37578587.850000001</v>
      </c>
      <c r="E65" s="2"/>
      <c r="F65" s="2"/>
      <c r="G65" s="2"/>
      <c r="H65" s="2"/>
      <c r="I65" s="2"/>
    </row>
    <row r="66" spans="1:9" ht="12.75" thickBot="1" x14ac:dyDescent="0.25">
      <c r="A66" s="1"/>
      <c r="B66" s="44"/>
      <c r="C66" s="45"/>
      <c r="D66" s="46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56" customFormat="1" ht="16.899999999999999" customHeight="1" x14ac:dyDescent="0.25">
      <c r="B68" s="57" t="s">
        <v>53</v>
      </c>
      <c r="C68" s="58"/>
      <c r="D68" s="58"/>
      <c r="E68" s="59"/>
      <c r="F68" s="59"/>
      <c r="G68" s="58"/>
      <c r="H68" s="58"/>
    </row>
    <row r="69" spans="1:9" s="56" customFormat="1" ht="15" x14ac:dyDescent="0.25">
      <c r="C69" s="60"/>
      <c r="D69" s="60"/>
      <c r="G69" s="60"/>
      <c r="H69" s="60"/>
    </row>
    <row r="70" spans="1:9" s="56" customFormat="1" ht="15" x14ac:dyDescent="0.25">
      <c r="C70" s="60"/>
      <c r="D70" s="60"/>
      <c r="G70" s="60"/>
      <c r="H70" s="60"/>
    </row>
    <row r="71" spans="1:9" s="56" customFormat="1" ht="15" x14ac:dyDescent="0.25">
      <c r="A71" s="61"/>
      <c r="C71" s="62"/>
      <c r="D71" s="62"/>
      <c r="H71" s="60"/>
    </row>
    <row r="72" spans="1:9" s="56" customFormat="1" ht="15" x14ac:dyDescent="0.25">
      <c r="A72" s="61"/>
      <c r="B72" s="63" t="s">
        <v>54</v>
      </c>
      <c r="H72" s="60"/>
    </row>
    <row r="73" spans="1:9" s="56" customFormat="1" ht="15" x14ac:dyDescent="0.2">
      <c r="A73" s="61"/>
      <c r="B73" s="64" t="s">
        <v>55</v>
      </c>
      <c r="D73" s="63" t="s">
        <v>56</v>
      </c>
      <c r="E73" s="61"/>
      <c r="F73" s="61"/>
      <c r="G73" s="62"/>
      <c r="H73" s="60"/>
    </row>
    <row r="74" spans="1:9" s="56" customFormat="1" ht="15" x14ac:dyDescent="0.2">
      <c r="A74" s="61"/>
      <c r="C74" s="62"/>
      <c r="D74" s="64" t="s">
        <v>57</v>
      </c>
      <c r="F74" s="61"/>
      <c r="G74" s="62"/>
      <c r="H74" s="60"/>
    </row>
    <row r="75" spans="1:9" s="56" customFormat="1" ht="15" x14ac:dyDescent="0.25">
      <c r="A75" s="61"/>
      <c r="B75" s="61"/>
      <c r="C75" s="62"/>
      <c r="D75" s="62"/>
      <c r="F75" s="61"/>
      <c r="G75" s="62"/>
      <c r="H75" s="60"/>
    </row>
    <row r="76" spans="1:9" s="56" customFormat="1" ht="15" x14ac:dyDescent="0.25">
      <c r="A76" s="61"/>
      <c r="B76" s="61"/>
      <c r="C76" s="62"/>
      <c r="D76" s="62"/>
      <c r="E76" s="61"/>
      <c r="F76" s="61"/>
      <c r="G76" s="62"/>
      <c r="H76" s="60"/>
    </row>
    <row r="77" spans="1:9" s="56" customFormat="1" ht="15" x14ac:dyDescent="0.25">
      <c r="A77" s="61"/>
      <c r="B77" s="61"/>
      <c r="C77" s="62"/>
      <c r="D77" s="62"/>
      <c r="E77" s="61"/>
      <c r="F77" s="61"/>
      <c r="G77" s="62"/>
      <c r="H77" s="60"/>
    </row>
    <row r="78" spans="1:9" s="56" customFormat="1" ht="15" x14ac:dyDescent="0.25">
      <c r="A78" s="61"/>
      <c r="C78" s="62"/>
      <c r="D78" s="62"/>
      <c r="E78" s="61"/>
      <c r="F78" s="61"/>
      <c r="G78" s="62"/>
      <c r="H78" s="60"/>
    </row>
    <row r="79" spans="1:9" s="56" customFormat="1" ht="15" x14ac:dyDescent="0.25">
      <c r="A79" s="61"/>
      <c r="B79" s="63" t="s">
        <v>58</v>
      </c>
      <c r="C79" s="62"/>
      <c r="D79" s="62"/>
      <c r="E79" s="61"/>
      <c r="F79" s="61"/>
      <c r="G79" s="62"/>
      <c r="H79" s="60"/>
    </row>
    <row r="80" spans="1:9" s="65" customFormat="1" x14ac:dyDescent="0.2">
      <c r="B80" s="64" t="s">
        <v>59</v>
      </c>
    </row>
    <row r="81" s="39" customFormat="1" x14ac:dyDescent="0.2"/>
    <row r="82" s="40" customFormat="1" x14ac:dyDescent="0.2"/>
    <row r="83" s="40" customFormat="1" x14ac:dyDescent="0.2"/>
    <row r="84" s="40" customFormat="1" x14ac:dyDescent="0.2"/>
    <row r="85" s="40" customFormat="1" x14ac:dyDescent="0.2"/>
    <row r="86" s="40" customFormat="1" x14ac:dyDescent="0.2"/>
    <row r="87" s="40" customFormat="1" x14ac:dyDescent="0.2"/>
    <row r="88" s="40" customFormat="1" x14ac:dyDescent="0.2"/>
    <row r="89" s="40" customFormat="1" x14ac:dyDescent="0.2"/>
    <row r="90" s="40" customFormat="1" x14ac:dyDescent="0.2"/>
    <row r="91" s="40" customFormat="1" x14ac:dyDescent="0.2"/>
    <row r="92" s="40" customFormat="1" x14ac:dyDescent="0.2"/>
    <row r="93" s="40" customFormat="1" x14ac:dyDescent="0.2"/>
    <row r="94" s="40" customFormat="1" x14ac:dyDescent="0.2"/>
    <row r="95" s="40" customFormat="1" x14ac:dyDescent="0.2"/>
    <row r="96" s="40" customFormat="1" x14ac:dyDescent="0.2"/>
    <row r="97" s="40" customFormat="1" x14ac:dyDescent="0.2"/>
    <row r="98" s="40" customFormat="1" x14ac:dyDescent="0.2"/>
    <row r="99" s="40" customFormat="1" x14ac:dyDescent="0.2"/>
    <row r="100" s="40" customFormat="1" x14ac:dyDescent="0.2"/>
    <row r="101" s="40" customFormat="1" x14ac:dyDescent="0.2"/>
    <row r="102" s="40" customFormat="1" x14ac:dyDescent="0.2"/>
    <row r="103" s="40" customFormat="1" x14ac:dyDescent="0.2"/>
    <row r="104" s="40" customFormat="1" x14ac:dyDescent="0.2"/>
    <row r="105" s="40" customFormat="1" x14ac:dyDescent="0.2"/>
    <row r="106" s="40" customFormat="1" x14ac:dyDescent="0.2"/>
    <row r="107" s="40" customFormat="1" x14ac:dyDescent="0.2"/>
    <row r="108" s="40" customFormat="1" x14ac:dyDescent="0.2"/>
    <row r="109" s="40" customFormat="1" x14ac:dyDescent="0.2"/>
    <row r="110" s="40" customFormat="1" x14ac:dyDescent="0.2"/>
    <row r="111" s="40" customFormat="1" x14ac:dyDescent="0.2"/>
    <row r="112" s="40" customFormat="1" x14ac:dyDescent="0.2"/>
    <row r="113" s="40" customFormat="1" x14ac:dyDescent="0.2"/>
    <row r="114" s="40" customFormat="1" x14ac:dyDescent="0.2"/>
    <row r="115" s="40" customFormat="1" x14ac:dyDescent="0.2"/>
    <row r="116" s="40" customFormat="1" x14ac:dyDescent="0.2"/>
    <row r="117" s="40" customFormat="1" x14ac:dyDescent="0.2"/>
    <row r="118" s="40" customFormat="1" x14ac:dyDescent="0.2"/>
    <row r="119" s="40" customFormat="1" x14ac:dyDescent="0.2"/>
    <row r="120" s="40" customFormat="1" x14ac:dyDescent="0.2"/>
    <row r="121" s="40" customFormat="1" x14ac:dyDescent="0.2"/>
    <row r="122" s="40" customFormat="1" x14ac:dyDescent="0.2"/>
    <row r="123" s="40" customFormat="1" x14ac:dyDescent="0.2"/>
    <row r="124" s="40" customFormat="1" x14ac:dyDescent="0.2"/>
    <row r="125" s="40" customFormat="1" x14ac:dyDescent="0.2"/>
    <row r="126" s="40" customFormat="1" x14ac:dyDescent="0.2"/>
    <row r="127" s="40" customFormat="1" x14ac:dyDescent="0.2"/>
    <row r="128" s="40" customFormat="1" x14ac:dyDescent="0.2"/>
    <row r="129" s="40" customFormat="1" x14ac:dyDescent="0.2"/>
    <row r="130" s="40" customFormat="1" x14ac:dyDescent="0.2"/>
    <row r="131" s="40" customFormat="1" x14ac:dyDescent="0.2"/>
    <row r="132" s="40" customFormat="1" x14ac:dyDescent="0.2"/>
    <row r="133" s="40" customFormat="1" x14ac:dyDescent="0.2"/>
    <row r="134" s="40" customFormat="1" x14ac:dyDescent="0.2"/>
    <row r="135" s="40" customFormat="1" x14ac:dyDescent="0.2"/>
    <row r="136" s="40" customFormat="1" x14ac:dyDescent="0.2"/>
    <row r="137" s="40" customFormat="1" x14ac:dyDescent="0.2"/>
    <row r="138" s="40" customFormat="1" x14ac:dyDescent="0.2"/>
    <row r="139" s="40" customFormat="1" x14ac:dyDescent="0.2"/>
    <row r="140" s="40" customFormat="1" x14ac:dyDescent="0.2"/>
    <row r="141" s="40" customFormat="1" x14ac:dyDescent="0.2"/>
    <row r="142" s="40" customFormat="1" x14ac:dyDescent="0.2"/>
    <row r="143" s="40" customFormat="1" x14ac:dyDescent="0.2"/>
    <row r="144" s="40" customFormat="1" x14ac:dyDescent="0.2"/>
    <row r="145" s="40" customFormat="1" x14ac:dyDescent="0.2"/>
    <row r="146" s="40" customFormat="1" x14ac:dyDescent="0.2"/>
    <row r="147" s="40" customFormat="1" x14ac:dyDescent="0.2"/>
    <row r="148" s="40" customFormat="1" x14ac:dyDescent="0.2"/>
    <row r="149" s="40" customFormat="1" x14ac:dyDescent="0.2"/>
    <row r="150" s="40" customFormat="1" x14ac:dyDescent="0.2"/>
    <row r="151" s="40" customFormat="1" x14ac:dyDescent="0.2"/>
    <row r="152" s="40" customFormat="1" x14ac:dyDescent="0.2"/>
    <row r="153" s="40" customFormat="1" x14ac:dyDescent="0.2"/>
    <row r="154" s="40" customFormat="1" x14ac:dyDescent="0.2"/>
    <row r="155" s="40" customFormat="1" x14ac:dyDescent="0.2"/>
    <row r="156" s="40" customFormat="1" x14ac:dyDescent="0.2"/>
    <row r="157" s="40" customFormat="1" x14ac:dyDescent="0.2"/>
    <row r="158" s="40" customFormat="1" x14ac:dyDescent="0.2"/>
    <row r="159" s="40" customFormat="1" x14ac:dyDescent="0.2"/>
    <row r="160" s="40" customFormat="1" x14ac:dyDescent="0.2"/>
    <row r="161" s="40" customFormat="1" x14ac:dyDescent="0.2"/>
    <row r="162" s="40" customFormat="1" x14ac:dyDescent="0.2"/>
    <row r="163" s="40" customFormat="1" x14ac:dyDescent="0.2"/>
    <row r="164" s="40" customFormat="1" x14ac:dyDescent="0.2"/>
    <row r="165" s="40" customFormat="1" x14ac:dyDescent="0.2"/>
    <row r="166" s="40" customFormat="1" x14ac:dyDescent="0.2"/>
    <row r="167" s="40" customFormat="1" x14ac:dyDescent="0.2"/>
    <row r="168" s="40" customFormat="1" x14ac:dyDescent="0.2"/>
    <row r="169" s="40" customFormat="1" x14ac:dyDescent="0.2"/>
    <row r="170" s="40" customFormat="1" x14ac:dyDescent="0.2"/>
    <row r="171" s="40" customFormat="1" x14ac:dyDescent="0.2"/>
    <row r="172" s="40" customFormat="1" x14ac:dyDescent="0.2"/>
    <row r="173" s="40" customFormat="1" x14ac:dyDescent="0.2"/>
    <row r="174" s="40" customFormat="1" x14ac:dyDescent="0.2"/>
    <row r="175" s="40" customFormat="1" x14ac:dyDescent="0.2"/>
    <row r="176" s="40" customFormat="1" x14ac:dyDescent="0.2"/>
    <row r="177" s="40" customFormat="1" x14ac:dyDescent="0.2"/>
    <row r="178" s="40" customFormat="1" x14ac:dyDescent="0.2"/>
    <row r="179" s="40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2022-01-13T17:54:22Z</cp:lastPrinted>
  <dcterms:created xsi:type="dcterms:W3CDTF">2019-12-03T19:09:42Z</dcterms:created>
  <dcterms:modified xsi:type="dcterms:W3CDTF">2022-01-13T17:54:33Z</dcterms:modified>
</cp:coreProperties>
</file>