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04 ASECH\2020\03 Tercer Trimestre 2020\"/>
    </mc:Choice>
  </mc:AlternateContent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08" yWindow="-108" windowWidth="23256" windowHeight="12576"/>
  </bookViews>
  <sheets>
    <sheet name="EIP_CP" sheetId="1" r:id="rId1"/>
  </sheets>
  <definedNames>
    <definedName name="_xlnm.Print_Area" localSheetId="0">EIP_CP!$A$1:$I$40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G39" i="1" s="1"/>
  <c r="F33" i="1"/>
  <c r="D33" i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F39" i="1" l="1"/>
  <c r="D39" i="1"/>
  <c r="E12" i="1"/>
  <c r="H12" i="1" s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<sst xmlns="http://schemas.openxmlformats.org/spreadsheetml/2006/main" count="44" uniqueCount="44">
  <si>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</si>
  <si>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</si>
  <si>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</si>
  <si>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</si>
  <si>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</si>
  <si>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</si>
  <si>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</si>
  <si>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</si>
  <si>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</si>
  <si>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</si>
  <si>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</si>
  <si>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</si>
  <si>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</si>
  <si>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</si>
  <si>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</si>
  <si>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</si>
  <si>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</si>
  <si>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</si>
  <si>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</si>
  <si>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</si>
  <si>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</si>
  <si>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</si>
  <si>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</si>
  <si>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</si>
  <si>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</si>
  <si>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</si>
  <si>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</si>
  <si>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</si>
  <si>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</si>
  <si>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</si>
  <si>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</si>
  <si>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</si>
  <si>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</si>
  <si>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</si>
  <si>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</si>
  <si>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</si>
  <si>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</si>
  <si>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</si>
  <si>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</si>
  <si>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</si>
  <si>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</si>
  <si>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</si>
  <si>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Instituto de Innovación y Competitividad</t>
  </si>
  <si>
    <t>Del 01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</si>
</sst>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IP_CP"/>
  <dimension ref="B1:H96"/>
  <sheetViews>
    <sheetView tabSelected="1" view="pageBreakPreview" topLeftCell="A19" zoomScale="60" zoomScaleNormal="90" workbookViewId="0">
      <selection activeCell="B5" sqref="B5:B7"/>
    </sheetView>
  </sheetViews>
  <sheetFormatPr baseColWidth="10" defaultColWidth="11.44140625" defaultRowHeight="15" customHeight="1" x14ac:dyDescent="0.2"/>
  <cols>
    <col min="1" max="1" width="3.33203125" style="1" customWidth="1"/>
    <col min="2" max="2" width="47.44140625" style="1" customWidth="1"/>
    <col min="3" max="3" width="13.21875" style="1" bestFit="1" customWidth="1"/>
    <col min="4" max="4" width="14.77734375" style="1" customWidth="1"/>
    <col min="5" max="5" width="14.33203125" style="1" bestFit="1" customWidth="1"/>
    <col min="6" max="7" width="14" style="1" bestFit="1" customWidth="1"/>
    <col min="8" max="8" width="14.33203125" style="1" bestFit="1" customWidth="1"/>
    <col min="9" max="9" width="3.33203125" style="1" customWidth="1"/>
    <col min="10" max="16384" width="11.44140625" style="1"/>
  </cols>
  <sheetData>
    <row r="1" spans="2:8" ht="15" customHeight="1" thickBot="1" x14ac:dyDescent="0.25"/>
    <row r="2" spans="2:8" ht="15" customHeight="1" x14ac:dyDescent="0.25">
      <c r="B2" s="32" t="s">
        <v>42</v>
      </c>
      <c r="C2" s="33"/>
      <c r="D2" s="33"/>
      <c r="E2" s="33"/>
      <c r="F2" s="33"/>
      <c r="G2" s="33"/>
      <c r="H2" s="34"/>
    </row>
    <row r="3" spans="2:8" ht="15" customHeight="1" x14ac:dyDescent="0.25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3">
      <c r="B4" s="38" t="s">
        <v>43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53.4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5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5">
      <c r="B12" s="8" t="s">
        <v>15</v>
      </c>
      <c r="C12" s="16">
        <f>SUM(C13:C20)</f>
        <v>6983965.6299999999</v>
      </c>
      <c r="D12" s="17">
        <f>SUM(D13:D20)</f>
        <v>48503617.420000002</v>
      </c>
      <c r="E12" s="18">
        <f t="shared" si="0"/>
        <v>55487583.050000004</v>
      </c>
      <c r="F12" s="17">
        <f>SUM(F13:F20)</f>
        <v>15984578.4</v>
      </c>
      <c r="G12" s="16">
        <f>SUM(G13:G20)</f>
        <v>15988205.27</v>
      </c>
      <c r="H12" s="15">
        <f t="shared" si="1"/>
        <v>39503004.650000006</v>
      </c>
    </row>
    <row r="13" spans="2:8" ht="15" customHeight="1" x14ac:dyDescent="0.2">
      <c r="B13" s="6" t="s">
        <v>16</v>
      </c>
      <c r="C13" s="19">
        <v>6983965.6299999999</v>
      </c>
      <c r="D13" s="20">
        <v>48503617.420000002</v>
      </c>
      <c r="E13" s="21">
        <f t="shared" si="0"/>
        <v>55487583.050000004</v>
      </c>
      <c r="F13" s="20">
        <v>15984578.4</v>
      </c>
      <c r="G13" s="19">
        <v>15988205.27</v>
      </c>
      <c r="H13" s="22">
        <f t="shared" si="1"/>
        <v>39503004.650000006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5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5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5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5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5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5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5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3">
      <c r="B39" s="5" t="s">
        <v>41</v>
      </c>
      <c r="C39" s="27">
        <f>SUM(C37,C36,C35,C33,C28,C25,C21,C12,C9)</f>
        <v>6983965.6299999999</v>
      </c>
      <c r="D39" s="28">
        <f>SUM(D37,D36,D35,D33,D28,D25,D9,D12,D21)</f>
        <v>48503617.420000002</v>
      </c>
      <c r="E39" s="29">
        <f t="shared" si="0"/>
        <v>55487583.050000004</v>
      </c>
      <c r="F39" s="28">
        <f>SUM(F37,F36,F35,F33,F28,F25,F21,F12,F9)</f>
        <v>15984578.4</v>
      </c>
      <c r="G39" s="27">
        <f>SUM(G37,G36,G35,G33,G28,G25,G21,G12,G9)</f>
        <v>15988205.27</v>
      </c>
      <c r="H39" s="30">
        <f t="shared" si="1"/>
        <v>39503004.650000006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15" customHeight="1" x14ac:dyDescent="0.2"/>
    <row r="44" spans="2:8" s="31" customFormat="1" ht="15" customHeight="1" x14ac:dyDescent="0.2"/>
    <row r="45" spans="2:8" s="31" customFormat="1" ht="15" customHeight="1" x14ac:dyDescent="0.2"/>
    <row r="46" spans="2:8" s="31" customFormat="1" ht="15" customHeight="1" x14ac:dyDescent="0.2"/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Y1B8Yfu7LigMp0WJpJtFMIqBsP7L8cRMj+j3FzNfH3kAg3lfUuuCYjqM4+INg9xTvhiPnjdvCIXXx48PHDxVzA==" saltValue="znxOuBD/9vAgcRPh9qtleA==" spinCount="100000" sheet="1" objects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EIP_CP</vt:lpstr>
      <vt:lpstr>EIP_CP!Área_de_impresión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</cp:lastModifiedBy>
  <cp:lastPrinted>2020-10-15T18:10:07Z</cp:lastPrinted>
  <dcterms:created xsi:type="dcterms:W3CDTF">2019-12-16T16:57:10Z</dcterms:created>
  <dcterms:modified xsi:type="dcterms:W3CDTF">2020-10-15T18:32:37Z</dcterms:modified>
</cp:coreProperties>
</file>