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1 Primer Trimestre 2021\Formatos 1er IFT 2021 - Sector Paraestatal del Estado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8" yWindow="-108" windowWidth="23256" windowHeight="12576"/>
  </bookViews>
  <sheets>
    <sheet name="EACT" sheetId="1" r:id="rId1"/>
  </sheets>
  <definedNames>
    <definedName name="ANEXO">#REF!</definedName>
    <definedName name="_xlnm.Print_Area" localSheetId="0">EACT!$A$1:$G$81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<sst xmlns="http://schemas.openxmlformats.org/spreadsheetml/2006/main" count="68" uniqueCount="68">
  <si>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</si>
  <si>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</si>
  <si>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</si>
  <si>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</si>
  <si>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</si>
  <si>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</si>
  <si>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</si>
  <si>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</si>
  <si>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</si>
  <si>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</si>
  <si>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</si>
  <si>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</si>
  <si>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</si>
  <si>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</si>
  <si>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</si>
  <si>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</si>
  <si>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</si>
  <si>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</si>
  <si>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</si>
  <si>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</si>
  <si>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</si>
  <si>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</si>
  <si>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</si>
  <si>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</si>
  <si>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</si>
  <si>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</si>
  <si>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</si>
  <si>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</si>
  <si>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</si>
  <si>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</si>
  <si>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</si>
  <si>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</si>
  <si>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</si>
  <si>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</si>
  <si>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</si>
  <si>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</si>
  <si>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</si>
  <si>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</si>
  <si>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</si>
  <si>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</si>
  <si>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</si>
  <si>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</si>
  <si>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</si>
  <si>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</si>
  <si>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</si>
  <si>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</si>
  <si>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</si>
  <si>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</si>
  <si>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</si>
  <si>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</si>
  <si>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</si>
  <si>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</si>
  <si>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</si>
  <si>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</si>
  <si>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</si>
  <si>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</si>
  <si>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</si>
  <si>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2020</t>
  </si>
  <si>
    <t>2021</t>
  </si>
  <si>
    <t>Del 01 de enero al 31 de marzo de 2021 y del 01 de enero al 31 de diciembre de 2020</t>
  </si>
  <si>
    <t>Instituto de Innovación y Competitividad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</si>
  <si>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</si>
  <si>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</si>
  <si>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</si>
  <si>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Directora General</t>
  </si>
  <si>
    <t>Jefa de Departamento Administrativo</t>
  </si>
  <si>
    <t>L.A.A. MARISOL MACIAS LUJAN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</si>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</sst>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center" vertical="top"/>
      <protection locked="0"/>
    </xf>
    <xf numFmtId="0" fontId="8" fillId="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left" vertical="top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H887"/>
  <sheetViews>
    <sheetView tabSelected="1" view="pageBreakPreview" zoomScale="110" zoomScaleNormal="80" zoomScaleSheetLayoutView="110" workbookViewId="0">
      <selection activeCell="F59" sqref="F59"/>
    </sheetView>
  </sheetViews>
  <sheetFormatPr baseColWidth="10" defaultColWidth="11.5546875" defaultRowHeight="11.4" x14ac:dyDescent="0.2"/>
  <cols>
    <col min="1" max="1" width="3.44140625" style="28" customWidth="1"/>
    <col min="2" max="4" width="29" style="28" customWidth="1"/>
    <col min="5" max="6" width="16.44140625" style="28" customWidth="1"/>
    <col min="7" max="7" width="4" style="28" customWidth="1"/>
    <col min="8" max="16384" width="11.5546875" style="28"/>
  </cols>
  <sheetData>
    <row r="1" spans="2:6" ht="18" customHeight="1" thickBot="1" x14ac:dyDescent="0.25"/>
    <row r="2" spans="2:6" ht="12" x14ac:dyDescent="0.2">
      <c r="B2" s="46" t="s">
        <v>60</v>
      </c>
      <c r="C2" s="47"/>
      <c r="D2" s="47"/>
      <c r="E2" s="47"/>
      <c r="F2" s="48"/>
    </row>
    <row r="3" spans="2:6" ht="15" customHeight="1" x14ac:dyDescent="0.2">
      <c r="B3" s="49" t="s">
        <v>0</v>
      </c>
      <c r="C3" s="50"/>
      <c r="D3" s="50"/>
      <c r="E3" s="50"/>
      <c r="F3" s="51"/>
    </row>
    <row r="4" spans="2:6" ht="15.75" customHeight="1" thickBot="1" x14ac:dyDescent="0.25">
      <c r="B4" s="52" t="s">
        <v>59</v>
      </c>
      <c r="C4" s="53"/>
      <c r="D4" s="53"/>
      <c r="E4" s="53"/>
      <c r="F4" s="54"/>
    </row>
    <row r="5" spans="2:6" ht="12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59" t="s">
        <v>1</v>
      </c>
      <c r="C6" s="60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12908556.459999999</v>
      </c>
      <c r="F7" s="18">
        <f>SUM(F8:F14)</f>
        <v>7821261.2999999998</v>
      </c>
    </row>
    <row r="8" spans="2:6" ht="14.7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7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7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7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x14ac:dyDescent="0.2">
      <c r="B12" s="19" t="s">
        <v>7</v>
      </c>
      <c r="C12" s="6"/>
      <c r="D12" s="6"/>
      <c r="E12" s="12">
        <v>2800.1</v>
      </c>
      <c r="F12" s="20">
        <v>0</v>
      </c>
    </row>
    <row r="13" spans="2:6" ht="14.7" customHeight="1" x14ac:dyDescent="0.2">
      <c r="B13" s="19" t="s">
        <v>8</v>
      </c>
      <c r="C13" s="6"/>
      <c r="D13" s="6"/>
      <c r="E13" s="12">
        <v>0</v>
      </c>
      <c r="F13" s="20">
        <v>0</v>
      </c>
    </row>
    <row r="14" spans="2:6" ht="14.7" customHeight="1" x14ac:dyDescent="0.2">
      <c r="B14" s="19" t="s">
        <v>9</v>
      </c>
      <c r="C14" s="6"/>
      <c r="D14" s="6"/>
      <c r="E14" s="12">
        <v>12905756.359999999</v>
      </c>
      <c r="F14" s="20">
        <v>7821261.2999999998</v>
      </c>
    </row>
    <row r="15" spans="2:6" ht="35.25" customHeight="1" x14ac:dyDescent="0.2">
      <c r="B15" s="55" t="s">
        <v>10</v>
      </c>
      <c r="C15" s="56"/>
      <c r="D15" s="56"/>
      <c r="E15" s="5">
        <f>SUM(E16:E17)</f>
        <v>2006675.34</v>
      </c>
      <c r="F15" s="18">
        <f>SUM(F16:F17)</f>
        <v>1221914.73</v>
      </c>
    </row>
    <row r="16" spans="2:6" ht="24.75" customHeight="1" x14ac:dyDescent="0.2">
      <c r="B16" s="57" t="s">
        <v>11</v>
      </c>
      <c r="C16" s="58"/>
      <c r="D16" s="58"/>
      <c r="E16" s="12">
        <v>0</v>
      </c>
      <c r="F16" s="20">
        <v>0</v>
      </c>
    </row>
    <row r="17" spans="2:6" ht="14.7" customHeight="1" x14ac:dyDescent="0.2">
      <c r="B17" s="19" t="s">
        <v>12</v>
      </c>
      <c r="C17" s="8"/>
      <c r="D17" s="8"/>
      <c r="E17" s="12">
        <v>2006675.34</v>
      </c>
      <c r="F17" s="20">
        <v>1221914.73</v>
      </c>
    </row>
    <row r="18" spans="2:6" ht="14.7" customHeight="1" x14ac:dyDescent="0.2">
      <c r="B18" s="21" t="s">
        <v>13</v>
      </c>
      <c r="C18" s="9"/>
      <c r="D18" s="9"/>
      <c r="E18" s="5">
        <f>SUM(E19:E23)</f>
        <v>3937.2</v>
      </c>
      <c r="F18" s="18">
        <f>SUM(F19:F23)</f>
        <v>3698.7799999999997</v>
      </c>
    </row>
    <row r="19" spans="2:6" ht="14.7" customHeight="1" x14ac:dyDescent="0.2">
      <c r="B19" s="19" t="s">
        <v>14</v>
      </c>
      <c r="C19" s="10"/>
      <c r="D19" s="10"/>
      <c r="E19" s="12">
        <v>0</v>
      </c>
      <c r="F19" s="20">
        <v>1818.87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7" customHeight="1" x14ac:dyDescent="0.2">
      <c r="B23" s="19" t="s">
        <v>18</v>
      </c>
      <c r="C23" s="10"/>
      <c r="D23" s="10"/>
      <c r="E23" s="12">
        <v>3937.2</v>
      </c>
      <c r="F23" s="20">
        <v>1879.91</v>
      </c>
    </row>
    <row r="24" spans="2:6" ht="14.7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14919169</v>
      </c>
      <c r="F25" s="18">
        <f>SUM(F18,F15,F7)</f>
        <v>9046874.8100000005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4417253.5</v>
      </c>
      <c r="F28" s="18">
        <f>SUM(F29:F31)</f>
        <v>5659575.6600000001</v>
      </c>
    </row>
    <row r="29" spans="2:6" x14ac:dyDescent="0.2">
      <c r="B29" s="19" t="s">
        <v>22</v>
      </c>
      <c r="C29" s="10"/>
      <c r="D29" s="10"/>
      <c r="E29" s="12">
        <v>1553676.52</v>
      </c>
      <c r="F29" s="20">
        <v>1566633.26</v>
      </c>
    </row>
    <row r="30" spans="2:6" x14ac:dyDescent="0.2">
      <c r="B30" s="19" t="s">
        <v>23</v>
      </c>
      <c r="C30" s="10"/>
      <c r="D30" s="10"/>
      <c r="E30" s="12">
        <v>209511.56</v>
      </c>
      <c r="F30" s="20">
        <v>427400.51</v>
      </c>
    </row>
    <row r="31" spans="2:6" x14ac:dyDescent="0.2">
      <c r="B31" s="19" t="s">
        <v>24</v>
      </c>
      <c r="C31" s="10"/>
      <c r="D31" s="10"/>
      <c r="E31" s="12">
        <v>2654065.42</v>
      </c>
      <c r="F31" s="20">
        <v>3665541.89</v>
      </c>
    </row>
    <row r="32" spans="2:6" ht="15" customHeight="1" x14ac:dyDescent="0.2">
      <c r="B32" s="21" t="s">
        <v>25</v>
      </c>
      <c r="C32" s="9"/>
      <c r="D32" s="9"/>
      <c r="E32" s="5">
        <f>SUM(E33:E41)</f>
        <v>348956.95999999996</v>
      </c>
      <c r="F32" s="18">
        <f>SUM(F33:F41)</f>
        <v>764266.23</v>
      </c>
    </row>
    <row r="33" spans="2:6" ht="15" customHeight="1" x14ac:dyDescent="0.2">
      <c r="B33" s="44" t="s">
        <v>26</v>
      </c>
      <c r="C33" s="45"/>
      <c r="D33" s="45"/>
      <c r="E33" s="12">
        <v>9366.16</v>
      </c>
      <c r="F33" s="20">
        <v>1595.4</v>
      </c>
    </row>
    <row r="34" spans="2:6" ht="15" customHeight="1" x14ac:dyDescent="0.2">
      <c r="B34" s="44" t="s">
        <v>27</v>
      </c>
      <c r="C34" s="45"/>
      <c r="D34" s="45"/>
      <c r="E34" s="12">
        <v>0</v>
      </c>
      <c r="F34" s="20">
        <v>0</v>
      </c>
    </row>
    <row r="35" spans="2:6" x14ac:dyDescent="0.2">
      <c r="B35" s="44" t="s">
        <v>28</v>
      </c>
      <c r="C35" s="45"/>
      <c r="D35" s="45"/>
      <c r="E35" s="12">
        <v>0</v>
      </c>
      <c r="F35" s="20">
        <v>0</v>
      </c>
    </row>
    <row r="36" spans="2:6" x14ac:dyDescent="0.2">
      <c r="B36" s="44" t="s">
        <v>29</v>
      </c>
      <c r="C36" s="45"/>
      <c r="D36" s="45"/>
      <c r="E36" s="12">
        <v>339590.8</v>
      </c>
      <c r="F36" s="20">
        <v>762670.83</v>
      </c>
    </row>
    <row r="37" spans="2:6" x14ac:dyDescent="0.2">
      <c r="B37" s="44" t="s">
        <v>30</v>
      </c>
      <c r="C37" s="45"/>
      <c r="D37" s="45"/>
      <c r="E37" s="12">
        <v>0</v>
      </c>
      <c r="F37" s="20">
        <v>0</v>
      </c>
    </row>
    <row r="38" spans="2:6" ht="15" customHeight="1" x14ac:dyDescent="0.2">
      <c r="B38" s="44" t="s">
        <v>31</v>
      </c>
      <c r="C38" s="45"/>
      <c r="D38" s="45"/>
      <c r="E38" s="12">
        <v>0</v>
      </c>
      <c r="F38" s="20">
        <v>0</v>
      </c>
    </row>
    <row r="39" spans="2:6" x14ac:dyDescent="0.2">
      <c r="B39" s="44" t="s">
        <v>32</v>
      </c>
      <c r="C39" s="45"/>
      <c r="D39" s="45"/>
      <c r="E39" s="12">
        <v>0</v>
      </c>
      <c r="F39" s="20">
        <v>0</v>
      </c>
    </row>
    <row r="40" spans="2:6" x14ac:dyDescent="0.2">
      <c r="B40" s="44" t="s">
        <v>33</v>
      </c>
      <c r="C40" s="45"/>
      <c r="D40" s="45"/>
      <c r="E40" s="12">
        <v>0</v>
      </c>
      <c r="F40" s="20">
        <v>0</v>
      </c>
    </row>
    <row r="41" spans="2:6" x14ac:dyDescent="0.2">
      <c r="B41" s="44" t="s">
        <v>34</v>
      </c>
      <c r="C41" s="45"/>
      <c r="D41" s="45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15250000</v>
      </c>
      <c r="F42" s="18">
        <f>SUM(F43:F45)</f>
        <v>30000</v>
      </c>
    </row>
    <row r="43" spans="2:6" x14ac:dyDescent="0.2">
      <c r="B43" s="44" t="s">
        <v>35</v>
      </c>
      <c r="C43" s="45"/>
      <c r="D43" s="45"/>
      <c r="E43" s="12">
        <v>0</v>
      </c>
      <c r="F43" s="20">
        <v>0</v>
      </c>
    </row>
    <row r="44" spans="2:6" x14ac:dyDescent="0.2">
      <c r="B44" s="44" t="s">
        <v>36</v>
      </c>
      <c r="C44" s="45"/>
      <c r="D44" s="45"/>
      <c r="E44" s="12">
        <v>0</v>
      </c>
      <c r="F44" s="20">
        <v>0</v>
      </c>
    </row>
    <row r="45" spans="2:6" x14ac:dyDescent="0.2">
      <c r="B45" s="44" t="s">
        <v>37</v>
      </c>
      <c r="C45" s="45"/>
      <c r="D45" s="45"/>
      <c r="E45" s="12">
        <v>15250000</v>
      </c>
      <c r="F45" s="20">
        <v>30000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44" t="s">
        <v>39</v>
      </c>
      <c r="C47" s="45"/>
      <c r="D47" s="45"/>
      <c r="E47" s="12">
        <v>0</v>
      </c>
      <c r="F47" s="20">
        <v>0</v>
      </c>
    </row>
    <row r="48" spans="2:6" x14ac:dyDescent="0.2">
      <c r="B48" s="44" t="s">
        <v>40</v>
      </c>
      <c r="C48" s="45"/>
      <c r="D48" s="45"/>
      <c r="E48" s="12">
        <v>0</v>
      </c>
      <c r="F48" s="20">
        <v>0</v>
      </c>
    </row>
    <row r="49" spans="2:6" x14ac:dyDescent="0.2">
      <c r="B49" s="44" t="s">
        <v>41</v>
      </c>
      <c r="C49" s="45"/>
      <c r="D49" s="45"/>
      <c r="E49" s="12">
        <v>0</v>
      </c>
      <c r="F49" s="20">
        <v>0</v>
      </c>
    </row>
    <row r="50" spans="2:6" x14ac:dyDescent="0.2">
      <c r="B50" s="44" t="s">
        <v>42</v>
      </c>
      <c r="C50" s="45"/>
      <c r="D50" s="45"/>
      <c r="E50" s="12">
        <v>0</v>
      </c>
      <c r="F50" s="20">
        <v>0</v>
      </c>
    </row>
    <row r="51" spans="2:6" x14ac:dyDescent="0.2">
      <c r="B51" s="44" t="s">
        <v>43</v>
      </c>
      <c r="C51" s="45"/>
      <c r="D51" s="45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256370.33</v>
      </c>
      <c r="F52" s="18">
        <f>SUM(F53:F58)</f>
        <v>402065.12</v>
      </c>
    </row>
    <row r="53" spans="2:6" ht="15" customHeight="1" x14ac:dyDescent="0.2">
      <c r="B53" s="44" t="s">
        <v>45</v>
      </c>
      <c r="C53" s="45"/>
      <c r="D53" s="45"/>
      <c r="E53" s="12">
        <v>256369.5</v>
      </c>
      <c r="F53" s="20">
        <v>402063.93</v>
      </c>
    </row>
    <row r="54" spans="2:6" x14ac:dyDescent="0.2">
      <c r="B54" s="44" t="s">
        <v>46</v>
      </c>
      <c r="C54" s="45"/>
      <c r="D54" s="45"/>
      <c r="E54" s="12">
        <v>0</v>
      </c>
      <c r="F54" s="20">
        <v>0</v>
      </c>
    </row>
    <row r="55" spans="2:6" x14ac:dyDescent="0.2">
      <c r="B55" s="44" t="s">
        <v>47</v>
      </c>
      <c r="C55" s="45"/>
      <c r="D55" s="45"/>
      <c r="E55" s="12">
        <v>0</v>
      </c>
      <c r="F55" s="20">
        <v>0</v>
      </c>
    </row>
    <row r="56" spans="2:6" ht="15" customHeight="1" x14ac:dyDescent="0.2">
      <c r="B56" s="44" t="s">
        <v>48</v>
      </c>
      <c r="C56" s="45"/>
      <c r="D56" s="45"/>
      <c r="E56" s="12">
        <v>0</v>
      </c>
      <c r="F56" s="20">
        <v>0</v>
      </c>
    </row>
    <row r="57" spans="2:6" ht="15" customHeight="1" x14ac:dyDescent="0.2">
      <c r="B57" s="44" t="s">
        <v>49</v>
      </c>
      <c r="C57" s="45"/>
      <c r="D57" s="45"/>
      <c r="E57" s="12">
        <v>0</v>
      </c>
      <c r="F57" s="20">
        <v>0</v>
      </c>
    </row>
    <row r="58" spans="2:6" x14ac:dyDescent="0.2">
      <c r="B58" s="44" t="s">
        <v>50</v>
      </c>
      <c r="C58" s="45"/>
      <c r="D58" s="45"/>
      <c r="E58" s="12">
        <v>0.83</v>
      </c>
      <c r="F58" s="20">
        <v>1.19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44" t="s">
        <v>52</v>
      </c>
      <c r="C60" s="45"/>
      <c r="D60" s="45"/>
      <c r="E60" s="12">
        <v>0</v>
      </c>
      <c r="F60" s="20">
        <v>0</v>
      </c>
    </row>
    <row r="61" spans="2:6" x14ac:dyDescent="0.2">
      <c r="B61" s="61"/>
      <c r="C61" s="62"/>
      <c r="D61" s="62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20272580.789999999</v>
      </c>
      <c r="F62" s="18">
        <f>SUM(F59,F52,F46,F42,F28,F32)</f>
        <v>6855907.0099999998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-5353411.7899999991</v>
      </c>
      <c r="F64" s="18">
        <f>F25-F62</f>
        <v>2190967.8000000007</v>
      </c>
    </row>
    <row r="65" spans="1:8" ht="12" thickBot="1" x14ac:dyDescent="0.25">
      <c r="A65" s="30" t="s">
        <v>55</v>
      </c>
      <c r="B65" s="24"/>
      <c r="C65" s="25"/>
      <c r="D65" s="25"/>
      <c r="E65" s="26"/>
      <c r="F65" s="27"/>
    </row>
    <row r="67" spans="1:8" s="32" customFormat="1" ht="14.4" x14ac:dyDescent="0.3">
      <c r="C67" s="33"/>
      <c r="D67" s="33"/>
      <c r="G67" s="33"/>
      <c r="H67" s="33"/>
    </row>
    <row r="68" spans="1:8" s="32" customFormat="1" ht="16.95" customHeight="1" x14ac:dyDescent="0.3">
      <c r="B68" s="40" t="s">
        <v>61</v>
      </c>
      <c r="C68" s="34"/>
      <c r="D68" s="34"/>
      <c r="E68" s="35"/>
      <c r="F68" s="35"/>
      <c r="G68" s="34"/>
      <c r="H68" s="34"/>
    </row>
    <row r="69" spans="1:8" s="32" customFormat="1" ht="14.4" x14ac:dyDescent="0.3">
      <c r="C69" s="33"/>
      <c r="D69" s="33"/>
      <c r="G69" s="33"/>
      <c r="H69" s="33"/>
    </row>
    <row r="70" spans="1:8" s="32" customFormat="1" ht="14.4" x14ac:dyDescent="0.3">
      <c r="B70" s="36"/>
      <c r="C70" s="33"/>
      <c r="D70" s="33"/>
      <c r="F70" s="36"/>
      <c r="G70" s="33"/>
      <c r="H70" s="33"/>
    </row>
    <row r="71" spans="1:8" s="32" customFormat="1" ht="14.4" x14ac:dyDescent="0.3">
      <c r="A71" s="41"/>
      <c r="B71" s="37" t="s">
        <v>62</v>
      </c>
      <c r="C71" s="42"/>
      <c r="D71" s="42"/>
      <c r="E71" s="38" t="s">
        <v>63</v>
      </c>
      <c r="G71" s="42"/>
      <c r="H71" s="33"/>
    </row>
    <row r="72" spans="1:8" s="32" customFormat="1" ht="14.4" x14ac:dyDescent="0.2">
      <c r="A72" s="41"/>
      <c r="B72" s="39" t="s">
        <v>64</v>
      </c>
      <c r="C72" s="42"/>
      <c r="D72" s="42"/>
      <c r="E72" s="39" t="s">
        <v>65</v>
      </c>
      <c r="G72" s="42"/>
      <c r="H72" s="33"/>
    </row>
    <row r="73" spans="1:8" s="32" customFormat="1" ht="14.4" x14ac:dyDescent="0.3">
      <c r="A73" s="41"/>
      <c r="B73" s="41"/>
      <c r="C73" s="42"/>
      <c r="D73" s="42"/>
      <c r="E73" s="41"/>
      <c r="F73" s="41"/>
      <c r="G73" s="42"/>
      <c r="H73" s="33"/>
    </row>
    <row r="74" spans="1:8" s="32" customFormat="1" ht="14.4" x14ac:dyDescent="0.3">
      <c r="A74" s="41"/>
      <c r="B74" s="41"/>
      <c r="C74" s="42"/>
      <c r="D74" s="42"/>
      <c r="E74" s="41"/>
      <c r="F74" s="41"/>
      <c r="G74" s="42"/>
      <c r="H74" s="33"/>
    </row>
    <row r="75" spans="1:8" s="32" customFormat="1" ht="14.4" x14ac:dyDescent="0.3">
      <c r="A75" s="41"/>
      <c r="B75" s="41"/>
      <c r="C75" s="42"/>
      <c r="D75" s="42"/>
      <c r="E75" s="41"/>
      <c r="F75" s="41"/>
      <c r="G75" s="42"/>
      <c r="H75" s="33"/>
    </row>
    <row r="76" spans="1:8" s="32" customFormat="1" ht="14.4" x14ac:dyDescent="0.3">
      <c r="A76" s="41"/>
      <c r="B76" s="41"/>
      <c r="C76" s="42"/>
      <c r="D76" s="42"/>
      <c r="E76" s="41"/>
      <c r="F76" s="41"/>
      <c r="G76" s="42"/>
      <c r="H76" s="33"/>
    </row>
    <row r="77" spans="1:8" s="32" customFormat="1" ht="14.4" x14ac:dyDescent="0.3">
      <c r="A77" s="41"/>
      <c r="B77" s="43"/>
      <c r="C77" s="42"/>
      <c r="D77" s="42"/>
      <c r="E77" s="41"/>
      <c r="F77" s="41"/>
      <c r="G77" s="42"/>
      <c r="H77" s="33"/>
    </row>
    <row r="78" spans="1:8" s="32" customFormat="1" ht="14.4" x14ac:dyDescent="0.3">
      <c r="A78" s="41"/>
      <c r="B78" s="37" t="s">
        <v>66</v>
      </c>
      <c r="C78" s="42"/>
      <c r="D78" s="42"/>
      <c r="E78" s="41"/>
      <c r="F78" s="41"/>
      <c r="G78" s="42"/>
      <c r="H78" s="33"/>
    </row>
    <row r="79" spans="1:8" s="32" customFormat="1" ht="14.4" x14ac:dyDescent="0.2">
      <c r="A79" s="41"/>
      <c r="B79" s="39" t="s">
        <v>67</v>
      </c>
      <c r="C79" s="42"/>
      <c r="D79" s="42"/>
      <c r="E79" s="41"/>
      <c r="F79" s="41"/>
      <c r="G79" s="42"/>
      <c r="H79" s="33"/>
    </row>
    <row r="80" spans="1:8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2021-04-15T22:14:26Z</cp:lastPrinted>
  <dcterms:created xsi:type="dcterms:W3CDTF">2019-12-03T18:18:01Z</dcterms:created>
  <dcterms:modified xsi:type="dcterms:W3CDTF">2021-04-20T19:07:03Z</dcterms:modified>
</cp:coreProperties>
</file>