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<sst xmlns="http://schemas.openxmlformats.org/spreadsheetml/2006/main" count="20" uniqueCount="20">
  <si>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</si>
  <si>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</si>
  <si>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</si>
  <si>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</si>
  <si>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</si>
  <si>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</si>
  <si>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</si>
  <si>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</si>
  <si>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</si>
  <si>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</si>
  <si>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</si>
  <si>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</si>
  <si>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</si>
  <si>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</si>
  <si>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</si>
  <si>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</si>
  <si>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</si>
  <si>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</si>
  <si>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de Innovación y Competitividad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</si>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</sst>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G13" sqref="G13"/>
    </sheetView>
  </sheetViews>
  <sheetFormatPr baseColWidth="10" defaultRowHeight="11.4" x14ac:dyDescent="0.2"/>
  <cols>
    <col min="1" max="1" width="4.6640625" style="18" customWidth="1"/>
    <col min="2" max="2" width="39.5546875" style="18" customWidth="1"/>
    <col min="3" max="8" width="14.77734375" style="18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3" t="s">
        <v>18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9759681.8800000008</v>
      </c>
      <c r="D10" s="12">
        <v>42747324.850000001</v>
      </c>
      <c r="E10" s="13">
        <f>C10+D10</f>
        <v>52507006.730000004</v>
      </c>
      <c r="F10" s="12">
        <v>25258576.93</v>
      </c>
      <c r="G10" s="11">
        <v>25258576.93</v>
      </c>
      <c r="H10" s="14">
        <f>E10-F10</f>
        <v>27248429.800000004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13</v>
      </c>
      <c r="C12" s="11">
        <v>0</v>
      </c>
      <c r="D12" s="12">
        <v>2945909.24</v>
      </c>
      <c r="E12" s="13">
        <f>C12+D12</f>
        <v>2945909.24</v>
      </c>
      <c r="F12" s="12">
        <v>2960273.74</v>
      </c>
      <c r="G12" s="11">
        <v>2960273.74</v>
      </c>
      <c r="H12" s="14">
        <f>E12-F12</f>
        <v>-14364.5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9759681.8800000008</v>
      </c>
      <c r="D20" s="20">
        <f>SUM(D18,D16,D14,D12,D10)</f>
        <v>45693234.090000004</v>
      </c>
      <c r="E20" s="19">
        <f>SUM(E18,E16,E14,E12,E10)</f>
        <v>55452915.970000006</v>
      </c>
      <c r="F20" s="20">
        <f>SUM(F18,F16,F14,F12,F10)</f>
        <v>28218850.670000002</v>
      </c>
      <c r="G20" s="19">
        <f>SUM(G18,G16,G14,G12,G10)</f>
        <v>28218850.670000002</v>
      </c>
      <c r="H20" s="21">
        <f>E20-F20</f>
        <v>27234065.300000004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2021-07-08T17:02:00Z</cp:lastPrinted>
  <dcterms:created xsi:type="dcterms:W3CDTF">2019-12-04T17:27:23Z</dcterms:created>
  <dcterms:modified xsi:type="dcterms:W3CDTF">2021-07-08T17:02:02Z</dcterms:modified>
</cp:coreProperties>
</file>