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1\04  Cuarto Trimestre 2021\"/>
    </mc:Choice>
  </mc:AlternateContent>
  <xr:revisionPtr revIDLastSave="0" documentId="13_ncr:1_{66AA19C6-3929-493C-A82D-823184262406}" xr6:coauthVersionLast="47" xr6:coauthVersionMax="47" xr10:uidLastSave="{00000000-0000-0000-0000-000000000000}"/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20" yWindow="-120" windowWidth="29040" windowHeight="15840" xr2:uid="{00000000-000D-0000-FFFF-FFFF00000000}"/>
  </bookViews>
  <sheets>
    <sheet name="EAEPE_CA_PYF" sheetId="1" r:id="rId1"/>
  </sheets>
  <definedNames>
    <definedName name="ANEXO" localSheetId="0">#REF!</definedName>
    <definedName name="ANEXO">#REF!</definedName>
    <definedName name="_xlnm.Print_Area" localSheetId="0">EAEPE_CA_PYF!$A$1:$I$22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16" i="1"/>
  <c r="H10" i="1"/>
  <c r="G22" i="1"/>
  <c r="F22" i="1"/>
  <c r="E18" i="1"/>
  <c r="E16" i="1"/>
  <c r="E14" i="1"/>
  <c r="H14" i="1" s="1"/>
  <c r="E12" i="1"/>
  <c r="H12" i="1" s="1"/>
  <c r="E10" i="1"/>
  <c r="E20" i="1"/>
  <c r="H20" i="1" s="1"/>
  <c r="D22" i="1"/>
  <c r="C22" i="1"/>
  <c r="E22" i="1" s="1"/>
  <c r="H22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<sst xmlns="http://schemas.openxmlformats.org/spreadsheetml/2006/main" count="21" uniqueCount="21">
  <si>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</si>
  <si>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</si>
  <si>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</si>
  <si>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</si>
  <si>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</si>
  <si>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</si>
  <si>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</si>
  <si>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</si>
  <si>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</si>
  <si>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</si>
  <si>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</si>
  <si>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</si>
  <si>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</si>
  <si>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</si>
  <si>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</si>
  <si>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</si>
  <si>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</si>
  <si>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</si>
  <si>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</si>
  <si>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Del 01 de enero al 31 de diciembre de 2021</t>
  </si>
  <si>
    <t>Instituto de Innovación y Competitividad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</si>
</sst>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</xf>
    <xf numFmtId="4" fontId="2" fillId="0" borderId="18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PYF"/>
  <dimension ref="B1:H132"/>
  <sheetViews>
    <sheetView tabSelected="1" view="pageBreakPreview" zoomScale="110" zoomScaleNormal="100" zoomScaleSheetLayoutView="110" workbookViewId="0">
      <selection activeCell="J16" sqref="J16"/>
    </sheetView>
  </sheetViews>
  <sheetFormatPr baseColWidth="10" defaultColWidth="11.5703125" defaultRowHeight="12" x14ac:dyDescent="0.2"/>
  <cols>
    <col min="1" max="1" width="4.7109375" style="4" customWidth="1"/>
    <col min="2" max="2" width="51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6" t="s">
        <v>20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1</v>
      </c>
      <c r="C4" s="30"/>
      <c r="D4" s="30"/>
      <c r="E4" s="30"/>
      <c r="F4" s="30"/>
      <c r="G4" s="30"/>
      <c r="H4" s="31"/>
    </row>
    <row r="5" spans="2:8" ht="12.75" thickBot="1" x14ac:dyDescent="0.25">
      <c r="B5" s="32" t="s">
        <v>19</v>
      </c>
      <c r="C5" s="33"/>
      <c r="D5" s="33"/>
      <c r="E5" s="33"/>
      <c r="F5" s="33"/>
      <c r="G5" s="33"/>
      <c r="H5" s="34"/>
    </row>
    <row r="6" spans="2:8" ht="12.75" thickBot="1" x14ac:dyDescent="0.25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75" thickBot="1" x14ac:dyDescent="0.25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75" thickBot="1" x14ac:dyDescent="0.25">
      <c r="B8" s="37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4" x14ac:dyDescent="0.2">
      <c r="B10" s="9" t="s">
        <v>12</v>
      </c>
      <c r="C10" s="10">
        <v>0</v>
      </c>
      <c r="D10" s="11">
        <v>0</v>
      </c>
      <c r="E10" s="12">
        <f>C10+D10</f>
        <v>0</v>
      </c>
      <c r="F10" s="11">
        <v>0</v>
      </c>
      <c r="G10" s="10">
        <v>0</v>
      </c>
      <c r="H10" s="13">
        <f>E10-F10</f>
        <v>0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6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4" x14ac:dyDescent="0.2">
      <c r="B14" s="9" t="s">
        <v>14</v>
      </c>
      <c r="C14" s="10">
        <v>9759681.8800000008</v>
      </c>
      <c r="D14" s="11">
        <v>56828816.159999996</v>
      </c>
      <c r="E14" s="12">
        <f>C14+D14</f>
        <v>66588498.039999999</v>
      </c>
      <c r="F14" s="11">
        <v>49426308.880000003</v>
      </c>
      <c r="G14" s="10">
        <v>49426308.880000003</v>
      </c>
      <c r="H14" s="13">
        <f>E14-F14</f>
        <v>17162189.159999996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4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4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4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.75" thickBot="1" x14ac:dyDescent="0.25">
      <c r="B21" s="17"/>
      <c r="C21" s="18"/>
      <c r="D21" s="19"/>
      <c r="E21" s="18"/>
      <c r="F21" s="19"/>
      <c r="G21" s="18"/>
      <c r="H21" s="20"/>
    </row>
    <row r="22" spans="2:8" ht="12.75" thickBot="1" x14ac:dyDescent="0.25">
      <c r="B22" s="21" t="s">
        <v>18</v>
      </c>
      <c r="C22" s="22">
        <f>SUM(C10:C20)</f>
        <v>9759681.8800000008</v>
      </c>
      <c r="D22" s="23">
        <f>SUM(D10:D20)</f>
        <v>56828816.159999996</v>
      </c>
      <c r="E22" s="22">
        <f>C22+D22</f>
        <v>66588498.039999999</v>
      </c>
      <c r="F22" s="23">
        <f>SUM(F10:F20)</f>
        <v>49426308.880000003</v>
      </c>
      <c r="G22" s="22">
        <f>SUM(G10:G20)</f>
        <v>49426308.880000003</v>
      </c>
      <c r="H22" s="24">
        <f>E22-F22</f>
        <v>17162189.159999996</v>
      </c>
    </row>
    <row r="24" spans="2:8" s="25" customFormat="1" x14ac:dyDescent="0.2"/>
    <row r="25" spans="2:8" s="25" customFormat="1" x14ac:dyDescent="0.2"/>
    <row r="26" spans="2:8" s="25" customFormat="1" x14ac:dyDescent="0.2"/>
    <row r="27" spans="2:8" s="25" customFormat="1" x14ac:dyDescent="0.2"/>
    <row r="28" spans="2:8" s="25" customFormat="1" x14ac:dyDescent="0.2"/>
    <row r="29" spans="2:8" s="25" customFormat="1" x14ac:dyDescent="0.2"/>
    <row r="30" spans="2:8" s="25" customFormat="1" x14ac:dyDescent="0.2"/>
    <row r="31" spans="2:8" s="25" customFormat="1" x14ac:dyDescent="0.2"/>
    <row r="32" spans="2:8" s="25" customFormat="1" x14ac:dyDescent="0.2"/>
    <row r="33" s="25" customFormat="1" x14ac:dyDescent="0.2"/>
    <row r="34" s="25" customFormat="1" x14ac:dyDescent="0.2"/>
    <row r="35" s="25" customFormat="1" x14ac:dyDescent="0.2"/>
    <row r="36" s="25" customFormat="1" x14ac:dyDescent="0.2"/>
    <row r="37" s="25" customFormat="1" x14ac:dyDescent="0.2"/>
    <row r="38" s="25" customFormat="1" x14ac:dyDescent="0.2"/>
    <row r="39" s="25" customFormat="1" x14ac:dyDescent="0.2"/>
    <row r="40" s="25" customFormat="1" x14ac:dyDescent="0.2"/>
    <row r="41" s="25" customFormat="1" x14ac:dyDescent="0.2"/>
    <row r="42" s="25" customFormat="1" x14ac:dyDescent="0.2"/>
    <row r="43" s="25" customFormat="1" x14ac:dyDescent="0.2"/>
    <row r="44" s="25" customFormat="1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EAEPE_CA_PYF</vt:lpstr>
      <vt:lpstr>EAEPE_CA_PYF!Área_de_impresión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2019-12-05T18:10:13Z</dcterms:created>
  <dcterms:modified xsi:type="dcterms:W3CDTF">2022-01-14T17:50:30Z</dcterms:modified>
</cp:coreProperties>
</file>