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08" yWindow="-108" windowWidth="23256" windowHeight="12576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l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<sst xmlns="http://schemas.openxmlformats.org/spreadsheetml/2006/main" count="21" uniqueCount="21">
  <si>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</si>
  <si>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</si>
  <si>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</si>
  <si>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</si>
  <si>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</si>
  <si>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</si>
  <si>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</si>
  <si>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</si>
  <si>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</si>
  <si>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</si>
  <si>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</si>
  <si>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</si>
  <si>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</si>
  <si>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</si>
  <si>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</si>
  <si>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</si>
  <si>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</si>
  <si>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</si>
  <si>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</si>
  <si>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Instituto de Innovación y Competitividad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</si>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</sst>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>
    <pageSetUpPr fitToPage="1"/>
  </sheetPr>
  <dimension ref="B1:H132"/>
  <sheetViews>
    <sheetView tabSelected="1" view="pageBreakPreview" zoomScaleNormal="100" zoomScaleSheetLayoutView="100" workbookViewId="0">
      <selection activeCell="H14" sqref="H14"/>
    </sheetView>
  </sheetViews>
  <sheetFormatPr baseColWidth="10" defaultRowHeight="11.4" x14ac:dyDescent="0.2"/>
  <cols>
    <col min="1" max="1" width="4.6640625" style="4" customWidth="1"/>
    <col min="2" max="2" width="51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6" t="s">
        <v>19</v>
      </c>
      <c r="C2" s="27"/>
      <c r="D2" s="27"/>
      <c r="E2" s="27"/>
      <c r="F2" s="27"/>
      <c r="G2" s="27"/>
      <c r="H2" s="28"/>
    </row>
    <row r="3" spans="2:8" ht="12" x14ac:dyDescent="0.2">
      <c r="B3" s="29" t="s">
        <v>0</v>
      </c>
      <c r="C3" s="30"/>
      <c r="D3" s="30"/>
      <c r="E3" s="30"/>
      <c r="F3" s="30"/>
      <c r="G3" s="30"/>
      <c r="H3" s="31"/>
    </row>
    <row r="4" spans="2:8" ht="12" x14ac:dyDescent="0.2">
      <c r="B4" s="29" t="s">
        <v>1</v>
      </c>
      <c r="C4" s="30"/>
      <c r="D4" s="30"/>
      <c r="E4" s="30"/>
      <c r="F4" s="30"/>
      <c r="G4" s="30"/>
      <c r="H4" s="31"/>
    </row>
    <row r="5" spans="2:8" ht="12.6" thickBot="1" x14ac:dyDescent="0.25">
      <c r="B5" s="32" t="s">
        <v>20</v>
      </c>
      <c r="C5" s="33"/>
      <c r="D5" s="33"/>
      <c r="E5" s="33"/>
      <c r="F5" s="33"/>
      <c r="G5" s="33"/>
      <c r="H5" s="34"/>
    </row>
    <row r="6" spans="2:8" ht="12.6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6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6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2.8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2.8" x14ac:dyDescent="0.2">
      <c r="B14" s="9" t="s">
        <v>14</v>
      </c>
      <c r="C14" s="10">
        <v>9759681.8800000008</v>
      </c>
      <c r="D14" s="11">
        <v>48828827.390000001</v>
      </c>
      <c r="E14" s="12">
        <f>C14+D14</f>
        <v>58588509.270000003</v>
      </c>
      <c r="F14" s="11">
        <v>38716604.020000003</v>
      </c>
      <c r="G14" s="11">
        <v>38716604.020000003</v>
      </c>
      <c r="H14" s="13">
        <f>E14-F14</f>
        <v>19871905.25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2.8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2.8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2.8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" thickBot="1" x14ac:dyDescent="0.25">
      <c r="B21" s="17"/>
      <c r="C21" s="18"/>
      <c r="D21" s="19"/>
      <c r="E21" s="18"/>
      <c r="F21" s="19"/>
      <c r="G21" s="18"/>
      <c r="H21" s="20"/>
    </row>
    <row r="22" spans="2:8" ht="12.6" thickBot="1" x14ac:dyDescent="0.25">
      <c r="B22" s="21" t="s">
        <v>18</v>
      </c>
      <c r="C22" s="22">
        <f>SUM(C10:C20)</f>
        <v>9759681.8800000008</v>
      </c>
      <c r="D22" s="23">
        <f>SUM(D10:D20)</f>
        <v>48828827.390000001</v>
      </c>
      <c r="E22" s="22">
        <f>C22+D22</f>
        <v>58588509.270000003</v>
      </c>
      <c r="F22" s="23">
        <f>SUM(F10:F20)</f>
        <v>38716604.020000003</v>
      </c>
      <c r="G22" s="22">
        <f>SUM(G10:G20)</f>
        <v>38716604.020000003</v>
      </c>
      <c r="H22" s="24">
        <f>E22-F22</f>
        <v>19871905.25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2021-04-23T21:35:43Z</cp:lastPrinted>
  <dcterms:created xsi:type="dcterms:W3CDTF">2019-12-05T18:10:13Z</dcterms:created>
  <dcterms:modified xsi:type="dcterms:W3CDTF">2021-10-15T19:00:14Z</dcterms:modified>
</cp:coreProperties>
</file>