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EAEPE_CA_DEP!$A$1:$I$20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 s="1"/>
</calcChain>
</file>

<file path=xl/sharedStrings.xml><?xml version="1.0" encoding="utf-8"?>
<sst xmlns="http://schemas.openxmlformats.org/spreadsheetml/2006/main" count="24" uniqueCount="23">
  <si>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</si>
  <si>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</si>
  <si>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</si>
  <si>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</si>
  <si>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</si>
  <si>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</si>
  <si>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</si>
  <si>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</si>
  <si>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</si>
  <si>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</si>
  <si>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</si>
  <si>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</si>
  <si>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</si>
  <si>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</si>
  <si>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</si>
  <si>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</si>
  <si>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</si>
  <si>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</si>
  <si>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</si>
  <si>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</si>
  <si>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</si>
  <si>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INSTITUTO DE INNOVACION Y COMPETITIVIDAD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</si>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</sst>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9</xdr:row>
          <xdr:rowOff>83820</xdr:rowOff>
        </xdr:from>
        <xdr:to>
          <xdr:col>11</xdr:col>
          <xdr:colOff>60960</xdr:colOff>
          <xdr:row>11</xdr:row>
          <xdr:rowOff>137160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12</xdr:row>
          <xdr:rowOff>144780</xdr:rowOff>
        </xdr:from>
        <xdr:to>
          <xdr:col>11</xdr:col>
          <xdr:colOff>60960</xdr:colOff>
          <xdr:row>14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/>
  <dimension ref="B1:H47"/>
  <sheetViews>
    <sheetView tabSelected="1" view="pageBreakPreview" zoomScale="110" zoomScaleNormal="100" zoomScaleSheetLayoutView="110" workbookViewId="0">
      <selection activeCell="G11" sqref="G11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3" t="s">
        <v>21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22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21</v>
      </c>
      <c r="C10" s="11">
        <v>9759681.8800000008</v>
      </c>
      <c r="D10" s="12">
        <v>44422688.700000003</v>
      </c>
      <c r="E10" s="11">
        <f>C10+D10</f>
        <v>54182370.580000006</v>
      </c>
      <c r="F10" s="12">
        <v>20041072.219999999</v>
      </c>
      <c r="G10" s="11">
        <v>20041072.219999999</v>
      </c>
      <c r="H10" s="20">
        <f t="shared" ref="H10:H18" si="0">E10-F10</f>
        <v>34141298.360000007</v>
      </c>
    </row>
    <row r="11" spans="2:8" x14ac:dyDescent="0.2">
      <c r="B11" s="5" t="s">
        <v>12</v>
      </c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 t="s">
        <v>15</v>
      </c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" thickBot="1" x14ac:dyDescent="0.25">
      <c r="B19" s="5"/>
      <c r="C19" s="13"/>
      <c r="D19" s="14"/>
      <c r="E19" s="11"/>
      <c r="F19" s="14"/>
      <c r="G19" s="13"/>
      <c r="H19" s="20"/>
    </row>
    <row r="20" spans="2:8" ht="12.6" thickBot="1" x14ac:dyDescent="0.25">
      <c r="B20" s="7" t="s">
        <v>20</v>
      </c>
      <c r="C20" s="15">
        <f>SUM(C9:C19)</f>
        <v>9759681.8800000008</v>
      </c>
      <c r="D20" s="16">
        <f>SUM(D9:D19)</f>
        <v>44422688.700000003</v>
      </c>
      <c r="E20" s="18">
        <f>SUM(C20,D20)</f>
        <v>54182370.580000006</v>
      </c>
      <c r="F20" s="16">
        <f>SUM(F9:F19)</f>
        <v>20041072.219999999</v>
      </c>
      <c r="G20" s="15">
        <f>SUM(G9:G19)</f>
        <v>20041072.219999999</v>
      </c>
      <c r="H20" s="21">
        <f>E20-F20</f>
        <v>34141298.360000007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</sheetData>
  <sheetProtection algorithmName="SHA-512" hashValue="T3c6qblZhnbfhUgF4lmjD+Wyqmk0QggrtAp2jimn7KoIpAlJ9xEnJRa26Ay1fm38OnCSVbiDSBbwAbZHQUSRgg==" saltValue="1cJyHkMcFFhtwiO587cwsg==" spinCount="100000" sheet="1" objects="1" scenarios="1" formatCells="0" formatColumns="0" formatRows="0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60960</xdr:colOff>
                    <xdr:row>9</xdr:row>
                    <xdr:rowOff>83820</xdr:rowOff>
                  </from>
                  <to>
                    <xdr:col>11</xdr:col>
                    <xdr:colOff>60960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60960</xdr:colOff>
                    <xdr:row>12</xdr:row>
                    <xdr:rowOff>144780</xdr:rowOff>
                  </from>
                  <to>
                    <xdr:col>11</xdr:col>
                    <xdr:colOff>60960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2021-01-19T21:32:44Z</cp:lastPrinted>
  <dcterms:created xsi:type="dcterms:W3CDTF">2019-12-04T17:32:46Z</dcterms:created>
  <dcterms:modified xsi:type="dcterms:W3CDTF">2021-04-20T21:06:36Z</dcterms:modified>
</cp:coreProperties>
</file>