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/>
  </bookViews>
  <sheets>
    <sheet name="EAI_CE" sheetId="1" r:id="rId1"/>
  </sheets>
  <definedNames>
    <definedName name="ANEXO">#REF!</definedName>
    <definedName name="_xlnm.Print_Area" localSheetId="0">EAI_CE!$A$1:$I$37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<sst xmlns="http://schemas.openxmlformats.org/spreadsheetml/2006/main" count="25" uniqueCount="25">
  <si>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</si>
  <si>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</si>
  <si>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</si>
  <si>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</si>
  <si>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</si>
  <si>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</si>
  <si>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</si>
  <si>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</si>
  <si>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</si>
  <si>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</si>
  <si>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</si>
  <si>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</si>
  <si>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</si>
  <si>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</si>
  <si>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</si>
  <si>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</si>
  <si>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</si>
  <si>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</si>
  <si>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de Innovación y Competitividad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</si>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</sst>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view="pageBreakPreview" zoomScale="90" zoomScaleNormal="100" zoomScaleSheetLayoutView="90" workbookViewId="0">
      <selection activeCell="G9" sqref="G9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0" t="s">
        <v>18</v>
      </c>
      <c r="C2" s="21"/>
      <c r="D2" s="21"/>
      <c r="E2" s="21"/>
      <c r="F2" s="21"/>
      <c r="G2" s="21"/>
      <c r="H2" s="22"/>
    </row>
    <row r="3" spans="2:8" ht="12" x14ac:dyDescent="0.2">
      <c r="B3" s="27" t="s">
        <v>0</v>
      </c>
      <c r="C3" s="39"/>
      <c r="D3" s="39"/>
      <c r="E3" s="39"/>
      <c r="F3" s="39"/>
      <c r="G3" s="39"/>
      <c r="H3" s="40"/>
    </row>
    <row r="4" spans="2:8" ht="12.6" thickBot="1" x14ac:dyDescent="0.25">
      <c r="B4" s="23" t="s">
        <v>24</v>
      </c>
      <c r="C4" s="24"/>
      <c r="D4" s="24"/>
      <c r="E4" s="24"/>
      <c r="F4" s="24"/>
      <c r="G4" s="24"/>
      <c r="H4" s="25"/>
    </row>
    <row r="5" spans="2:8" ht="12.6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6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6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5322350</v>
      </c>
      <c r="D8" s="16">
        <v>18037480.489999998</v>
      </c>
      <c r="E8" s="18">
        <f>SUM(C8:D8)</f>
        <v>23359830.489999998</v>
      </c>
      <c r="F8" s="16">
        <v>23855091.120000001</v>
      </c>
      <c r="G8" s="13">
        <v>21763972.800000001</v>
      </c>
      <c r="H8" s="2">
        <f>SUM(G8-C8)</f>
        <v>16441622.800000001</v>
      </c>
    </row>
    <row r="9" spans="2:8" x14ac:dyDescent="0.2">
      <c r="B9" s="3" t="s">
        <v>20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21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22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23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5322350</v>
      </c>
      <c r="D34" s="17">
        <f>SUM(D8:D33)</f>
        <v>18037480.489999998</v>
      </c>
      <c r="E34" s="7">
        <f>SUM(C34:D34)</f>
        <v>23359830.489999998</v>
      </c>
      <c r="F34" s="17">
        <f>SUM(F8:F33)</f>
        <v>23855091.120000001</v>
      </c>
      <c r="G34" s="7">
        <f>SUM(G8:G33)</f>
        <v>21763972.800000001</v>
      </c>
      <c r="H34" s="35">
        <f>G34-C34</f>
        <v>16441622.800000001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2019-12-18T16:37:37Z</cp:lastPrinted>
  <dcterms:created xsi:type="dcterms:W3CDTF">2019-12-03T19:19:23Z</dcterms:created>
  <dcterms:modified xsi:type="dcterms:W3CDTF">2021-10-15T18:55:45Z</dcterms:modified>
</cp:coreProperties>
</file>